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M2" i="2" l="1"/>
  <c r="KM3" i="2"/>
  <c r="KL3" i="2" l="1"/>
  <c r="KL2" i="2"/>
  <c r="KK3" i="2" l="1"/>
  <c r="KK2" i="2"/>
  <c r="KJ2" i="2" l="1"/>
  <c r="JZ2" i="2"/>
  <c r="KJ3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<sst xmlns="http://schemas.openxmlformats.org/spreadsheetml/2006/main" count="38" uniqueCount="26">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</sst>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00480"/>
        <c:axId val="120702080"/>
      </c:lineChart>
      <c:catAx>
        <c:axId val="1197004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070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70208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7004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5/nez07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5/nez08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1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456341</v>
          </cell>
          <cell r="EH101">
            <v>98055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40401</v>
          </cell>
        </row>
        <row r="101">
          <cell r="P101">
            <v>450666</v>
          </cell>
          <cell r="EH101">
            <v>103768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1">
          <cell r="J101">
            <v>441892</v>
          </cell>
          <cell r="X101">
            <v>108573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1">
          <cell r="J101">
            <v>430432</v>
          </cell>
          <cell r="X101">
            <v>107324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7" zoomScale="50" zoomScaleNormal="50" zoomScaleSheetLayoutView="50" workbookViewId="0">
      <selection activeCell="M20" sqref="M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1" customFormat="1" ht="28.5" customHeight="1">
      <c r="A9" s="68"/>
      <c r="B9" s="73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4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1" customFormat="1" ht="27" customHeight="1">
      <c r="A14" s="68"/>
      <c r="B14" s="73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5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>
        <v>491.58499999999998</v>
      </c>
      <c r="H18" s="55">
        <v>465.68900000000002</v>
      </c>
      <c r="I18" s="55">
        <v>451.39499999999998</v>
      </c>
      <c r="J18" s="55">
        <v>456.34100000000001</v>
      </c>
      <c r="K18" s="55">
        <v>450.666</v>
      </c>
      <c r="L18" s="55">
        <v>441.892</v>
      </c>
      <c r="M18" s="55">
        <v>430.43200000000002</v>
      </c>
      <c r="N18" s="55"/>
      <c r="O18" s="56"/>
    </row>
    <row r="19" spans="1:256" s="71" customFormat="1" ht="27" customHeight="1">
      <c r="A19" s="68"/>
      <c r="B19" s="73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>
        <v>6.7246267777872637</v>
      </c>
      <c r="H19" s="55">
        <v>6.3747456231108792</v>
      </c>
      <c r="I19" s="55">
        <v>6.1763398081806047</v>
      </c>
      <c r="J19" s="55">
        <v>6.2677617199582345</v>
      </c>
      <c r="K19" s="55">
        <v>6.1905032607579082</v>
      </c>
      <c r="L19" s="55">
        <v>6.0488525801317676</v>
      </c>
      <c r="M19" s="55">
        <v>5.8954967661449906</v>
      </c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>
        <v>83.691999999999993</v>
      </c>
      <c r="H20" s="55">
        <v>92.700999999999993</v>
      </c>
      <c r="I20" s="55">
        <v>96.983000000000004</v>
      </c>
      <c r="J20" s="55">
        <v>98.055000000000007</v>
      </c>
      <c r="K20" s="55">
        <v>103.768</v>
      </c>
      <c r="L20" s="55">
        <v>108.57299999999999</v>
      </c>
      <c r="M20" s="55">
        <v>107.324</v>
      </c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9. 11.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8"/>
  <sheetViews>
    <sheetView topLeftCell="JR1" workbookViewId="0">
      <selection activeCell="KM3" sqref="KM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E1" s="67">
        <v>2015</v>
      </c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26">
        <v>556191</v>
      </c>
      <c r="KE2" s="66">
        <v>548117</v>
      </c>
      <c r="KF2" s="26">
        <v>525315</v>
      </c>
      <c r="KG2" s="26">
        <v>491585</v>
      </c>
      <c r="KH2" s="26">
        <v>465689</v>
      </c>
      <c r="KI2" s="26">
        <v>451395</v>
      </c>
      <c r="KJ2" s="26">
        <f>+[1]nez!$P$101</f>
        <v>456341</v>
      </c>
      <c r="KK2" s="26">
        <f>+[2]nez!$P$101</f>
        <v>450666</v>
      </c>
      <c r="KL2" s="66">
        <f>+[3]nezh!$J$101</f>
        <v>441892</v>
      </c>
      <c r="KM2" s="66">
        <f>+[4]nezh!$J$101</f>
        <v>430432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26">
        <v>62257</v>
      </c>
      <c r="KE3" s="66">
        <v>68971</v>
      </c>
      <c r="KF3" s="26">
        <v>76050</v>
      </c>
      <c r="KG3" s="26">
        <v>83692</v>
      </c>
      <c r="KH3" s="26">
        <v>92701</v>
      </c>
      <c r="KI3" s="26">
        <v>96983</v>
      </c>
      <c r="KJ3" s="26">
        <f>+[1]nez!$EH$101</f>
        <v>98055</v>
      </c>
      <c r="KK3" s="26">
        <f>+[2]nez!$EH$101</f>
        <v>103768</v>
      </c>
      <c r="KL3" s="66">
        <f>+[3]nezh!$X$101</f>
        <v>108573</v>
      </c>
      <c r="KM3" s="66">
        <f>+[4]nezh!$X$101</f>
        <v>107324</v>
      </c>
    </row>
    <row r="4" spans="1:302">
      <c r="IJ4" s="35" t="s">
        <v>21</v>
      </c>
      <c r="IK4" s="34" t="s">
        <v>22</v>
      </c>
    </row>
    <row r="5" spans="1:302">
      <c r="KG5" s="72"/>
    </row>
    <row r="7" spans="1:302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02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2015-09-04T08:49:51Z</cp:lastPrinted>
  <dcterms:created xsi:type="dcterms:W3CDTF">1999-01-28T12:55:26Z</dcterms:created>
  <dcterms:modified xsi:type="dcterms:W3CDTF">2015-11-05T12:55:55Z</dcterms:modified>
</cp:coreProperties>
</file>